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86188\Desktop\manuscript\manuscript_proofreading\Tables\"/>
    </mc:Choice>
  </mc:AlternateContent>
  <xr:revisionPtr revIDLastSave="0" documentId="13_ncr:1_{E873B913-1C1E-471D-9854-64A93E121D52}" xr6:coauthVersionLast="47" xr6:coauthVersionMax="47" xr10:uidLastSave="{00000000-0000-0000-0000-000000000000}"/>
  <bookViews>
    <workbookView xWindow="8580" yWindow="510" windowWidth="12000" windowHeight="153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D30" i="1"/>
  <c r="D29" i="1"/>
  <c r="D28" i="1"/>
  <c r="D27" i="1"/>
  <c r="D26" i="1"/>
  <c r="D25" i="1"/>
  <c r="D24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2" i="1"/>
  <c r="D23" i="1"/>
</calcChain>
</file>

<file path=xl/sharedStrings.xml><?xml version="1.0" encoding="utf-8"?>
<sst xmlns="http://schemas.openxmlformats.org/spreadsheetml/2006/main" count="38" uniqueCount="38">
  <si>
    <t>Oral swab</t>
    <phoneticPr fontId="2" type="noConversion"/>
  </si>
  <si>
    <t>Anal swab</t>
  </si>
  <si>
    <t>Total in swabs</t>
  </si>
  <si>
    <t>Spleen</t>
  </si>
  <si>
    <t>Lung</t>
  </si>
  <si>
    <t>Liver</t>
  </si>
  <si>
    <t>Total in tissues</t>
  </si>
  <si>
    <t>Total reads from next-generation sequencing</t>
  </si>
  <si>
    <t>Family</t>
  </si>
  <si>
    <t>Adenoviridae</t>
  </si>
  <si>
    <t>Anelloviridae</t>
  </si>
  <si>
    <t>Circoviridae</t>
  </si>
  <si>
    <t>Papillomaviridae</t>
  </si>
  <si>
    <t>Herpesviridae</t>
  </si>
  <si>
    <t>Pneumoviridae</t>
  </si>
  <si>
    <t>Picobirnaviridae</t>
  </si>
  <si>
    <t>Retroviridae</t>
  </si>
  <si>
    <t>Hepeviridae</t>
  </si>
  <si>
    <t>Paramyxoviridae</t>
  </si>
  <si>
    <t>Inoviridae</t>
  </si>
  <si>
    <t>Chrysoviridae</t>
  </si>
  <si>
    <t>Microviridae</t>
  </si>
  <si>
    <t>Podoviridae</t>
  </si>
  <si>
    <t>Siphoviridae</t>
  </si>
  <si>
    <t>DNA viruses</t>
  </si>
  <si>
    <r>
      <t>RNA</t>
    </r>
    <r>
      <rPr>
        <sz val="11"/>
        <color rgb="FF000000"/>
        <rFont val="Arial"/>
        <family val="2"/>
      </rPr>
      <t xml:space="preserve"> viruses</t>
    </r>
  </si>
  <si>
    <t>Animal-specific viruses</t>
  </si>
  <si>
    <r>
      <t>Plant</t>
    </r>
    <r>
      <rPr>
        <sz val="11"/>
        <color rgb="FF000000"/>
        <rFont val="Arial"/>
        <family val="2"/>
      </rPr>
      <t>-specific viruses</t>
    </r>
  </si>
  <si>
    <t>Insect-specific viruses</t>
  </si>
  <si>
    <t>Bacterial phages</t>
  </si>
  <si>
    <t>Fungal-specific viruses</t>
  </si>
  <si>
    <t>Parvoviridae</t>
    <phoneticPr fontId="2" type="noConversion"/>
  </si>
  <si>
    <t>Flaviviridae</t>
    <phoneticPr fontId="2" type="noConversion"/>
  </si>
  <si>
    <t>Polyomaviridae</t>
    <phoneticPr fontId="2" type="noConversion"/>
  </si>
  <si>
    <t>Unclassified</t>
    <phoneticPr fontId="2" type="noConversion"/>
  </si>
  <si>
    <t>Supplementary TableS1. Results of overall virome analysis</t>
    <phoneticPr fontId="2" type="noConversion"/>
  </si>
  <si>
    <t>Virus-related sequence reads</t>
    <phoneticPr fontId="2" type="noConversion"/>
  </si>
  <si>
    <t>Heart-kidney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</si>
</sst>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B1" zoomScaleNormal="100" workbookViewId="0">
      <selection activeCell="H33" sqref="H33"/>
    </sheetView>
  </sheetViews>
  <sheetFormatPr defaultRowHeight="14.25" x14ac:dyDescent="0.2"/>
  <cols>
    <col min="1" max="1" width="40.75" bestFit="1" customWidth="1"/>
    <col min="2" max="3" width="9.875" bestFit="1" customWidth="1"/>
    <col min="4" max="4" width="13.625" bestFit="1" customWidth="1"/>
    <col min="5" max="6" width="9.375" bestFit="1" customWidth="1"/>
    <col min="7" max="7" width="7.5" bestFit="1" customWidth="1"/>
    <col min="8" max="8" width="15.5" bestFit="1" customWidth="1"/>
    <col min="9" max="9" width="14.125" bestFit="1" customWidth="1"/>
  </cols>
  <sheetData>
    <row r="1" spans="1:9" x14ac:dyDescent="0.2">
      <c r="A1" s="6" t="s">
        <v>35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2" t="s">
        <v>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37</v>
      </c>
      <c r="I2" s="2" t="s">
        <v>6</v>
      </c>
    </row>
    <row r="3" spans="1:9" x14ac:dyDescent="0.2">
      <c r="A3" s="4" t="s">
        <v>31</v>
      </c>
      <c r="B3" s="1">
        <v>49598</v>
      </c>
      <c r="C3" s="1">
        <v>65</v>
      </c>
      <c r="D3" s="1">
        <f>B3+C3</f>
        <v>49663</v>
      </c>
      <c r="E3" s="1">
        <v>110670</v>
      </c>
      <c r="F3" s="1">
        <v>8141</v>
      </c>
      <c r="G3" s="1">
        <v>605293</v>
      </c>
      <c r="H3" s="1">
        <v>372835</v>
      </c>
      <c r="I3" s="1">
        <f>E3+F3+G3+H3</f>
        <v>1096939</v>
      </c>
    </row>
    <row r="4" spans="1:9" x14ac:dyDescent="0.2">
      <c r="A4" s="4" t="s">
        <v>9</v>
      </c>
      <c r="B4" s="1">
        <v>0</v>
      </c>
      <c r="C4" s="1">
        <v>699</v>
      </c>
      <c r="D4" s="1">
        <f t="shared" ref="D4:D21" si="0">B4+C4</f>
        <v>699</v>
      </c>
      <c r="E4" s="1">
        <v>43115</v>
      </c>
      <c r="F4" s="1">
        <v>9</v>
      </c>
      <c r="G4" s="1">
        <v>5</v>
      </c>
      <c r="H4" s="1">
        <v>2</v>
      </c>
      <c r="I4" s="1">
        <f t="shared" ref="I4:I21" si="1">E4+F4+G4+H4</f>
        <v>43131</v>
      </c>
    </row>
    <row r="5" spans="1:9" x14ac:dyDescent="0.2">
      <c r="A5" s="4" t="s">
        <v>10</v>
      </c>
      <c r="B5" s="1">
        <v>12</v>
      </c>
      <c r="C5" s="1">
        <v>0</v>
      </c>
      <c r="D5" s="1">
        <f t="shared" si="0"/>
        <v>12</v>
      </c>
      <c r="E5" s="1">
        <v>1599</v>
      </c>
      <c r="F5" s="1">
        <v>37439</v>
      </c>
      <c r="G5" s="1">
        <v>9</v>
      </c>
      <c r="H5" s="1">
        <v>34</v>
      </c>
      <c r="I5" s="1">
        <f t="shared" si="1"/>
        <v>39081</v>
      </c>
    </row>
    <row r="6" spans="1:9" x14ac:dyDescent="0.2">
      <c r="A6" s="4" t="s">
        <v>33</v>
      </c>
      <c r="B6" s="1">
        <v>219</v>
      </c>
      <c r="C6" s="1">
        <v>19</v>
      </c>
      <c r="D6" s="1">
        <f t="shared" si="0"/>
        <v>238</v>
      </c>
      <c r="E6" s="1">
        <v>338</v>
      </c>
      <c r="F6" s="1">
        <v>8</v>
      </c>
      <c r="G6" s="1">
        <v>0</v>
      </c>
      <c r="H6" s="1">
        <v>1</v>
      </c>
      <c r="I6" s="1">
        <f t="shared" si="1"/>
        <v>347</v>
      </c>
    </row>
    <row r="7" spans="1:9" x14ac:dyDescent="0.2">
      <c r="A7" s="4" t="s">
        <v>11</v>
      </c>
      <c r="B7" s="1">
        <v>103</v>
      </c>
      <c r="C7" s="1">
        <v>10</v>
      </c>
      <c r="D7" s="1">
        <f t="shared" si="0"/>
        <v>113</v>
      </c>
      <c r="E7" s="1">
        <v>39</v>
      </c>
      <c r="F7" s="1">
        <v>16</v>
      </c>
      <c r="G7" s="1">
        <v>0</v>
      </c>
      <c r="H7" s="1">
        <v>0</v>
      </c>
      <c r="I7" s="1">
        <f t="shared" si="1"/>
        <v>55</v>
      </c>
    </row>
    <row r="8" spans="1:9" x14ac:dyDescent="0.2">
      <c r="A8" s="4" t="s">
        <v>12</v>
      </c>
      <c r="B8" s="1">
        <v>1703</v>
      </c>
      <c r="C8" s="1">
        <v>58</v>
      </c>
      <c r="D8" s="1">
        <f t="shared" si="0"/>
        <v>1761</v>
      </c>
      <c r="E8" s="1">
        <v>0</v>
      </c>
      <c r="F8" s="1">
        <v>0</v>
      </c>
      <c r="G8" s="1">
        <v>0</v>
      </c>
      <c r="H8" s="1">
        <v>0</v>
      </c>
      <c r="I8" s="1">
        <f t="shared" si="1"/>
        <v>0</v>
      </c>
    </row>
    <row r="9" spans="1:9" x14ac:dyDescent="0.2">
      <c r="A9" s="4" t="s">
        <v>13</v>
      </c>
      <c r="B9" s="1">
        <v>285</v>
      </c>
      <c r="C9" s="1">
        <v>0</v>
      </c>
      <c r="D9" s="1">
        <f t="shared" si="0"/>
        <v>285</v>
      </c>
      <c r="E9" s="1">
        <v>6</v>
      </c>
      <c r="F9" s="1">
        <v>220</v>
      </c>
      <c r="G9" s="1">
        <v>0</v>
      </c>
      <c r="H9" s="1">
        <v>8</v>
      </c>
      <c r="I9" s="1">
        <f t="shared" si="1"/>
        <v>234</v>
      </c>
    </row>
    <row r="10" spans="1:9" x14ac:dyDescent="0.2">
      <c r="A10" s="4" t="s">
        <v>14</v>
      </c>
      <c r="B10" s="1">
        <v>71</v>
      </c>
      <c r="C10" s="1">
        <v>0</v>
      </c>
      <c r="D10" s="1">
        <f t="shared" si="0"/>
        <v>71</v>
      </c>
      <c r="E10" s="1">
        <v>0</v>
      </c>
      <c r="F10" s="1">
        <v>0</v>
      </c>
      <c r="G10" s="1">
        <v>0</v>
      </c>
      <c r="H10" s="1">
        <v>0</v>
      </c>
      <c r="I10" s="1">
        <f t="shared" si="1"/>
        <v>0</v>
      </c>
    </row>
    <row r="11" spans="1:9" x14ac:dyDescent="0.2">
      <c r="A11" s="4" t="s">
        <v>15</v>
      </c>
      <c r="B11" s="1">
        <v>262</v>
      </c>
      <c r="C11" s="1">
        <v>1277</v>
      </c>
      <c r="D11" s="1">
        <f t="shared" si="0"/>
        <v>1539</v>
      </c>
      <c r="E11" s="1">
        <v>0</v>
      </c>
      <c r="F11" s="1">
        <v>0</v>
      </c>
      <c r="G11" s="1">
        <v>0</v>
      </c>
      <c r="H11" s="1">
        <v>0</v>
      </c>
      <c r="I11" s="1">
        <f t="shared" si="1"/>
        <v>0</v>
      </c>
    </row>
    <row r="12" spans="1:9" x14ac:dyDescent="0.2">
      <c r="A12" s="4" t="s">
        <v>16</v>
      </c>
      <c r="B12" s="1">
        <v>82</v>
      </c>
      <c r="C12" s="1">
        <v>75</v>
      </c>
      <c r="D12" s="1">
        <f t="shared" si="0"/>
        <v>157</v>
      </c>
      <c r="E12" s="1">
        <v>1378</v>
      </c>
      <c r="F12" s="1">
        <v>1396</v>
      </c>
      <c r="G12" s="1">
        <v>10</v>
      </c>
      <c r="H12" s="1">
        <v>67</v>
      </c>
      <c r="I12" s="1">
        <f t="shared" si="1"/>
        <v>2851</v>
      </c>
    </row>
    <row r="13" spans="1:9" x14ac:dyDescent="0.2">
      <c r="A13" s="4" t="s">
        <v>17</v>
      </c>
      <c r="B13" s="1">
        <v>10</v>
      </c>
      <c r="C13" s="1">
        <v>57</v>
      </c>
      <c r="D13" s="1">
        <f t="shared" si="0"/>
        <v>67</v>
      </c>
      <c r="E13" s="1">
        <v>118</v>
      </c>
      <c r="F13" s="1">
        <v>0</v>
      </c>
      <c r="G13" s="1">
        <v>2</v>
      </c>
      <c r="H13" s="1">
        <v>0</v>
      </c>
      <c r="I13" s="1">
        <f t="shared" si="1"/>
        <v>120</v>
      </c>
    </row>
    <row r="14" spans="1:9" x14ac:dyDescent="0.2">
      <c r="A14" s="4" t="s">
        <v>18</v>
      </c>
      <c r="B14" s="1">
        <v>0</v>
      </c>
      <c r="C14" s="1">
        <v>0</v>
      </c>
      <c r="D14" s="1">
        <f t="shared" si="0"/>
        <v>0</v>
      </c>
      <c r="E14" s="1">
        <v>0</v>
      </c>
      <c r="F14" s="1">
        <v>0</v>
      </c>
      <c r="G14" s="1">
        <v>0</v>
      </c>
      <c r="H14" s="1">
        <v>6</v>
      </c>
      <c r="I14" s="1">
        <f t="shared" si="1"/>
        <v>6</v>
      </c>
    </row>
    <row r="15" spans="1:9" x14ac:dyDescent="0.2">
      <c r="A15" s="4" t="s">
        <v>32</v>
      </c>
      <c r="B15" s="1">
        <v>1313</v>
      </c>
      <c r="C15" s="1">
        <v>18</v>
      </c>
      <c r="D15" s="1">
        <f t="shared" si="0"/>
        <v>1331</v>
      </c>
      <c r="E15" s="1">
        <v>56</v>
      </c>
      <c r="F15" s="1">
        <v>5</v>
      </c>
      <c r="G15" s="1">
        <v>27</v>
      </c>
      <c r="H15" s="1">
        <v>1</v>
      </c>
      <c r="I15" s="1">
        <f t="shared" si="1"/>
        <v>89</v>
      </c>
    </row>
    <row r="16" spans="1:9" x14ac:dyDescent="0.2">
      <c r="A16" s="3" t="s">
        <v>19</v>
      </c>
      <c r="B16" s="1">
        <v>159</v>
      </c>
      <c r="C16" s="1">
        <v>12</v>
      </c>
      <c r="D16" s="1">
        <f t="shared" si="0"/>
        <v>171</v>
      </c>
      <c r="E16" s="1">
        <v>0</v>
      </c>
      <c r="F16" s="1">
        <v>0</v>
      </c>
      <c r="G16" s="1">
        <v>0</v>
      </c>
      <c r="H16" s="1">
        <v>0</v>
      </c>
      <c r="I16" s="1">
        <f t="shared" si="1"/>
        <v>0</v>
      </c>
    </row>
    <row r="17" spans="1:9" x14ac:dyDescent="0.2">
      <c r="A17" s="3" t="s">
        <v>20</v>
      </c>
      <c r="B17" s="1">
        <v>1583</v>
      </c>
      <c r="C17" s="1">
        <v>1</v>
      </c>
      <c r="D17" s="1">
        <f t="shared" si="0"/>
        <v>1584</v>
      </c>
      <c r="E17" s="1">
        <v>0</v>
      </c>
      <c r="F17" s="1">
        <v>0</v>
      </c>
      <c r="G17" s="1">
        <v>0</v>
      </c>
      <c r="H17" s="1">
        <v>0</v>
      </c>
      <c r="I17" s="1">
        <f t="shared" si="1"/>
        <v>0</v>
      </c>
    </row>
    <row r="18" spans="1:9" x14ac:dyDescent="0.2">
      <c r="A18" s="3" t="s">
        <v>21</v>
      </c>
      <c r="B18" s="1">
        <v>2442</v>
      </c>
      <c r="C18" s="1">
        <v>3422</v>
      </c>
      <c r="D18" s="1">
        <f t="shared" si="0"/>
        <v>5864</v>
      </c>
      <c r="E18" s="1">
        <v>14</v>
      </c>
      <c r="F18" s="1">
        <v>27</v>
      </c>
      <c r="G18" s="1">
        <v>0</v>
      </c>
      <c r="H18" s="1">
        <v>0</v>
      </c>
      <c r="I18" s="1">
        <f t="shared" si="1"/>
        <v>41</v>
      </c>
    </row>
    <row r="19" spans="1:9" x14ac:dyDescent="0.2">
      <c r="A19" s="3" t="s">
        <v>22</v>
      </c>
      <c r="B19" s="1">
        <v>1897</v>
      </c>
      <c r="C19" s="1">
        <v>4423</v>
      </c>
      <c r="D19" s="1">
        <f t="shared" si="0"/>
        <v>6320</v>
      </c>
      <c r="E19" s="1">
        <v>64</v>
      </c>
      <c r="F19" s="1">
        <v>35</v>
      </c>
      <c r="G19" s="1">
        <v>0</v>
      </c>
      <c r="H19" s="1">
        <v>1</v>
      </c>
      <c r="I19" s="1">
        <f t="shared" si="1"/>
        <v>100</v>
      </c>
    </row>
    <row r="20" spans="1:9" x14ac:dyDescent="0.2">
      <c r="A20" s="3" t="s">
        <v>23</v>
      </c>
      <c r="B20" s="1">
        <v>5865</v>
      </c>
      <c r="C20" s="1">
        <v>269595</v>
      </c>
      <c r="D20" s="1">
        <f t="shared" si="0"/>
        <v>275460</v>
      </c>
      <c r="E20" s="1">
        <v>21</v>
      </c>
      <c r="F20" s="1">
        <v>810</v>
      </c>
      <c r="G20" s="1">
        <v>9</v>
      </c>
      <c r="H20" s="1">
        <v>13</v>
      </c>
      <c r="I20" s="1">
        <f t="shared" si="1"/>
        <v>853</v>
      </c>
    </row>
    <row r="21" spans="1:9" x14ac:dyDescent="0.2">
      <c r="A21" s="1" t="s">
        <v>34</v>
      </c>
      <c r="B21" s="1">
        <v>422</v>
      </c>
      <c r="C21" s="1">
        <v>1182</v>
      </c>
      <c r="D21" s="1">
        <f t="shared" si="0"/>
        <v>1604</v>
      </c>
      <c r="E21" s="1">
        <v>3</v>
      </c>
      <c r="F21" s="1">
        <v>341</v>
      </c>
      <c r="G21" s="1">
        <v>1</v>
      </c>
      <c r="H21" s="1">
        <v>0</v>
      </c>
      <c r="I21" s="1">
        <f t="shared" si="1"/>
        <v>345</v>
      </c>
    </row>
    <row r="22" spans="1:9" x14ac:dyDescent="0.2">
      <c r="A22" s="2" t="s">
        <v>7</v>
      </c>
      <c r="B22" s="1">
        <v>1520091</v>
      </c>
      <c r="C22" s="1">
        <v>3922001</v>
      </c>
      <c r="D22" s="1">
        <f>B22+C22</f>
        <v>5442092</v>
      </c>
      <c r="E22" s="5">
        <v>1115181</v>
      </c>
      <c r="F22" s="1">
        <v>1871358</v>
      </c>
      <c r="G22" s="1">
        <v>854373</v>
      </c>
      <c r="H22" s="1">
        <v>1095677</v>
      </c>
      <c r="I22" s="1">
        <f>E22+F22+G22+H22</f>
        <v>4936589</v>
      </c>
    </row>
    <row r="23" spans="1:9" x14ac:dyDescent="0.2">
      <c r="A23" s="2" t="s">
        <v>36</v>
      </c>
      <c r="B23" s="1">
        <v>66354</v>
      </c>
      <c r="C23" s="1">
        <v>281135</v>
      </c>
      <c r="D23" s="1">
        <f>B23+C23</f>
        <v>347489</v>
      </c>
      <c r="E23" s="1">
        <v>158199</v>
      </c>
      <c r="F23" s="1">
        <v>48533</v>
      </c>
      <c r="G23" s="1">
        <v>605440</v>
      </c>
      <c r="H23" s="1">
        <v>372991</v>
      </c>
      <c r="I23" s="1">
        <f>E23+F23+G23+H23</f>
        <v>1185163</v>
      </c>
    </row>
    <row r="24" spans="1:9" x14ac:dyDescent="0.2">
      <c r="A24" s="1" t="s">
        <v>24</v>
      </c>
      <c r="B24" s="1">
        <v>62464</v>
      </c>
      <c r="C24" s="1">
        <v>278366</v>
      </c>
      <c r="D24" s="1">
        <f>B24+C24</f>
        <v>340830</v>
      </c>
      <c r="E24" s="1">
        <v>156033</v>
      </c>
      <c r="F24" s="1">
        <v>46774</v>
      </c>
      <c r="G24" s="1">
        <v>605381</v>
      </c>
      <c r="H24" s="1">
        <v>372902</v>
      </c>
      <c r="I24" s="1">
        <f>E24+F24+G24+H24</f>
        <v>1181090</v>
      </c>
    </row>
    <row r="25" spans="1:9" x14ac:dyDescent="0.2">
      <c r="A25" s="1" t="s">
        <v>25</v>
      </c>
      <c r="B25" s="1">
        <v>3468</v>
      </c>
      <c r="C25" s="1">
        <v>1587</v>
      </c>
      <c r="D25" s="1">
        <f t="shared" ref="D25:D30" si="2">B25+C25</f>
        <v>5055</v>
      </c>
      <c r="E25" s="1">
        <v>2163</v>
      </c>
      <c r="F25" s="1">
        <v>1418</v>
      </c>
      <c r="G25" s="1">
        <v>58</v>
      </c>
      <c r="H25" s="1">
        <v>89</v>
      </c>
      <c r="I25" s="1">
        <f t="shared" ref="I25:I30" si="3">E25+F25+G25+H25</f>
        <v>3728</v>
      </c>
    </row>
    <row r="26" spans="1:9" x14ac:dyDescent="0.2">
      <c r="A26" s="1" t="s">
        <v>26</v>
      </c>
      <c r="B26" s="1">
        <v>53839</v>
      </c>
      <c r="C26" s="1">
        <v>2301</v>
      </c>
      <c r="D26" s="1">
        <f t="shared" si="2"/>
        <v>56140</v>
      </c>
      <c r="E26" s="1">
        <v>158013</v>
      </c>
      <c r="F26" s="1">
        <v>47291</v>
      </c>
      <c r="G26" s="1">
        <v>605352</v>
      </c>
      <c r="H26" s="1">
        <v>372975</v>
      </c>
      <c r="I26" s="1">
        <f t="shared" si="3"/>
        <v>1183631</v>
      </c>
    </row>
    <row r="27" spans="1:9" x14ac:dyDescent="0.2">
      <c r="A27" s="1" t="s">
        <v>27</v>
      </c>
      <c r="B27" s="1">
        <v>88</v>
      </c>
      <c r="C27" s="1">
        <v>139</v>
      </c>
      <c r="D27" s="1">
        <f t="shared" si="2"/>
        <v>227</v>
      </c>
      <c r="E27" s="1">
        <v>82</v>
      </c>
      <c r="F27" s="1">
        <v>23</v>
      </c>
      <c r="G27" s="1">
        <v>77</v>
      </c>
      <c r="H27" s="1">
        <v>2</v>
      </c>
      <c r="I27" s="1">
        <f t="shared" si="3"/>
        <v>184</v>
      </c>
    </row>
    <row r="28" spans="1:9" x14ac:dyDescent="0.2">
      <c r="A28" s="1" t="s">
        <v>28</v>
      </c>
      <c r="B28" s="1">
        <v>1</v>
      </c>
      <c r="C28" s="1">
        <v>14</v>
      </c>
      <c r="D28" s="1">
        <f t="shared" si="2"/>
        <v>15</v>
      </c>
      <c r="E28" s="1">
        <v>0</v>
      </c>
      <c r="F28" s="1">
        <v>5</v>
      </c>
      <c r="G28" s="1">
        <v>1</v>
      </c>
      <c r="H28" s="1">
        <v>0</v>
      </c>
      <c r="I28" s="1">
        <f t="shared" si="3"/>
        <v>6</v>
      </c>
    </row>
    <row r="29" spans="1:9" x14ac:dyDescent="0.2">
      <c r="A29" s="1" t="s">
        <v>29</v>
      </c>
      <c r="B29" s="1">
        <v>10367</v>
      </c>
      <c r="C29" s="1">
        <v>277494</v>
      </c>
      <c r="D29" s="1">
        <f t="shared" si="2"/>
        <v>287861</v>
      </c>
      <c r="E29" s="1">
        <v>100</v>
      </c>
      <c r="F29" s="1">
        <v>873</v>
      </c>
      <c r="G29" s="1">
        <v>9</v>
      </c>
      <c r="H29" s="1">
        <v>14</v>
      </c>
      <c r="I29" s="1">
        <f t="shared" si="3"/>
        <v>996</v>
      </c>
    </row>
    <row r="30" spans="1:9" x14ac:dyDescent="0.2">
      <c r="A30" s="1" t="s">
        <v>30</v>
      </c>
      <c r="B30" s="1">
        <v>1637</v>
      </c>
      <c r="C30" s="1">
        <v>5</v>
      </c>
      <c r="D30" s="1">
        <f t="shared" si="2"/>
        <v>1642</v>
      </c>
      <c r="E30" s="1">
        <v>1</v>
      </c>
      <c r="F30" s="1">
        <v>0</v>
      </c>
      <c r="G30" s="1">
        <v>0</v>
      </c>
      <c r="H30" s="1">
        <v>0</v>
      </c>
      <c r="I30" s="1">
        <f t="shared" si="3"/>
        <v>1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仲豪 练</cp:lastModifiedBy>
  <dcterms:created xsi:type="dcterms:W3CDTF">2015-06-05T18:19:34Z</dcterms:created>
  <dcterms:modified xsi:type="dcterms:W3CDTF">2025-04-29T08:05:02Z</dcterms:modified>
</cp:coreProperties>
</file>